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1-Temp-Hygro_Panel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<sst xmlns="http://schemas.openxmlformats.org/spreadsheetml/2006/main" count="330" uniqueCount="150">
  <si>
    <t xml:space="preserve">Etalonnage et vérification de matériels de mesure en température et hygrométrie – Accrédité et non accrédité</t>
  </si>
  <si>
    <t xml:space="preserve">PANEL</t>
  </si>
  <si>
    <t xml:space="preserve">25-013</t>
  </si>
  <si>
    <t xml:space="preserve">Sites concernés : Agence d’Autun / Agence de Clermont-Ferrand / Département DRIM (Bron)</t>
  </si>
  <si>
    <t xml:space="preserve">Etalonnage et Vérification à réaliser par un organisme accrédité COFRAC ou assimilé</t>
  </si>
  <si>
    <t xml:space="preserve">Nom du matériel</t>
  </si>
  <si>
    <t xml:space="preserve">N°GEPI</t>
  </si>
  <si>
    <t xml:space="preserve">Exigences métrologiques </t>
  </si>
  <si>
    <t xml:space="preserve">Points étalonnage T°</t>
  </si>
  <si>
    <t xml:space="preserve">Points étalonnage
%HR</t>
  </si>
  <si>
    <t xml:space="preserve">Incertitude des moyens d’étalonnage seuls EXIGÉE
(à k = 2)</t>
  </si>
  <si>
    <t xml:space="preserve">Sonde étanche</t>
  </si>
  <si>
    <t xml:space="preserve">Diamètre et longueur sonde</t>
  </si>
  <si>
    <t xml:space="preserve">Intervention sur Site du Cerema</t>
  </si>
  <si>
    <t xml:space="preserve">COFRAC (ou Equivalent) EXIGE</t>
  </si>
  <si>
    <t xml:space="preserve">COFRAC (ou Equivalent) SOUHAITE</t>
  </si>
  <si>
    <t xml:space="preserve">COFRAC (ou Equivalent) NON OBLIGATOIRE</t>
  </si>
  <si>
    <t xml:space="preserve">Laboratoire Cerema associé</t>
  </si>
  <si>
    <t xml:space="preserve">Quantité à étalonner</t>
  </si>
  <si>
    <t xml:space="preserve">Prix étalonnage  HT
(en Euros) Unitaire
</t>
  </si>
  <si>
    <t xml:space="preserve">Prix total  HT
(en Euros) 
</t>
  </si>
  <si>
    <t xml:space="preserve">Centrale d’acquisition AGILENT -  mesures de T° 
Accouplée à 10 Sondes PT 100</t>
  </si>
  <si>
    <t xml:space="preserve">1329 B multisondes (jeu de sondes)</t>
  </si>
  <si>
    <t xml:space="preserve">Écart type de répétabilité pour chaque point à mentionner en annexe du certificat Cofrac exigé. 
L’étalonnage sur la centrale se fait en degré C.</t>
  </si>
  <si>
    <t xml:space="preserve">-30°C / 0°C / 20°C / 75°C / 110°C / 150°C / 180°C</t>
  </si>
  <si>
    <t xml:space="preserve">≤ ± 0,08 °C</t>
  </si>
  <si>
    <t xml:space="preserve">Oui</t>
  </si>
  <si>
    <t xml:space="preserve">Ø 3 mm x L 45 mm </t>
  </si>
  <si>
    <t xml:space="preserve">Non</t>
  </si>
  <si>
    <t xml:space="preserve">X</t>
  </si>
  <si>
    <t xml:space="preserve">AA (Agence AUTUN)</t>
  </si>
  <si>
    <t xml:space="preserve">Centrale d’acquisition AGILENT 34970A  de mesures de T° 
Accouplée à 10 Sondes PT 100</t>
  </si>
  <si>
    <t xml:space="preserve">E19</t>
  </si>
  <si>
    <t xml:space="preserve"> -30°C / 0°C / 20°C / 75°C / 110°C / 150°C / 180°C</t>
  </si>
  <si>
    <t xml:space="preserve">DRIM (Bron)</t>
  </si>
  <si>
    <t xml:space="preserve">Centrale d’acquisition AGILENT 34972A  de mesures de T° 
Accouplée à 10 Sondes PT 100</t>
  </si>
  <si>
    <t xml:space="preserve">E20</t>
  </si>
  <si>
    <t xml:space="preserve">Centrale d'acquisition AGILENT 34970A de mesures de T°
 Accouplée à 1 Thermocouple K</t>
  </si>
  <si>
    <t xml:space="preserve">E23</t>
  </si>
  <si>
    <t xml:space="preserve">250°C / 450°C; 540°C / 900°C / 1100°C</t>
  </si>
  <si>
    <t xml:space="preserve"> ≤ ± 3 °C</t>
  </si>
  <si>
    <t xml:space="preserve">Ø 3 mm x L 500 mm </t>
  </si>
  <si>
    <t xml:space="preserve">Centrale d'acquisition AGILENT de mesures de T° 
accouplée à 1 Sonde PT 100 MH 200  n°ME.1331B (étalon en T°)</t>
  </si>
  <si>
    <t xml:space="preserve">1329 B</t>
  </si>
  <si>
    <t xml:space="preserve">Écart type de répétabilité pour chaque point à mentionner en annexe du certificat. Cofrac exigé. 
L’étalonnage sur la centrale se fait en Ohm.</t>
  </si>
  <si>
    <t xml:space="preserve">-30°C / 0°C / 20°C / 60°C / 100°C / 150°C / 200°C</t>
  </si>
  <si>
    <t xml:space="preserve"> ≤ ± 0,04 °C</t>
  </si>
  <si>
    <t xml:space="preserve">Ø 5 mm x L 200 mm </t>
  </si>
  <si>
    <t xml:space="preserve">Multimètre Keithley 
+ 1 Sonde PT 100 MH 200
(étalon en T°)</t>
  </si>
  <si>
    <t xml:space="preserve">XX + ME-11 (Sonde MH 200) </t>
  </si>
  <si>
    <t xml:space="preserve">Écart type de répétabilité pour chaque point à mentionner en annexe du certificat. Cofrac exigé. 
L’étalonnage sur le Keithley se fait en Ohm.</t>
  </si>
  <si>
    <t xml:space="preserve">Multimètre FLUKE 
+ 1 Sonde PT 100 MH 200 
(étalon en T°)</t>
  </si>
  <si>
    <t xml:space="preserve">MET112</t>
  </si>
  <si>
    <t xml:space="preserve">Écart type de répétabilité pour chaque point à mentionner en annexe du certificat. Cofrac exigé. 
L’étalonnage sur le Fluke se fait en degré C.</t>
  </si>
  <si>
    <t xml:space="preserve">ACF (Agence Clermont-Fd) </t>
  </si>
  <si>
    <t xml:space="preserve">Multimètre Keithley 
+ 1 Sonde PT 100 MH 200  
(étalon en T°)</t>
  </si>
  <si>
    <t xml:space="preserve">E34 (+multimètre Keithley E29)</t>
  </si>
  <si>
    <t xml:space="preserve">Afficheur TESTO 926
+ Sonde de température de surface 06031993 </t>
  </si>
  <si>
    <t xml:space="preserve">3901 D  </t>
  </si>
  <si>
    <t xml:space="preserve">Écart type de répétabilité pour chaque point à mentionner en annexe du certificat Cofrac souhaité.</t>
  </si>
  <si>
    <t xml:space="preserve"> -10°C / 0°C / 15°C / 30°C / 50°C</t>
  </si>
  <si>
    <t xml:space="preserve"> ≤ ± 0,5 °C.</t>
  </si>
  <si>
    <t xml:space="preserve">Ø 6 mm x L 115 mm </t>
  </si>
  <si>
    <t xml:space="preserve">Hygromètre Boitier TESTO 480 
+ Sonde Humidité/Température  haute précision
(étalon en Hygrométrie)</t>
  </si>
  <si>
    <t xml:space="preserve">3894 D (sonde 946) </t>
  </si>
  <si>
    <t xml:space="preserve">Écart type de répétabilité pour chaque point en % HR à mentionner en annexe du certificat Cofrac exigé. Lecture sur le boitier : % HR ; T° ambiante et Td point de rosée.</t>
  </si>
  <si>
    <t xml:space="preserve">10% / 30% / 50% / 70% / 95%
(à 25°C).</t>
  </si>
  <si>
    <t xml:space="preserve">≤ ± 1 %H.R.</t>
  </si>
  <si>
    <t xml:space="preserve">Hygromètre Boitier TESTO 480
+ Sonde Humidité/Température  haute précision
(étalon en Hygrométrie)</t>
  </si>
  <si>
    <t xml:space="preserve">E33</t>
  </si>
  <si>
    <t xml:space="preserve"> Écart type de répétabilité pour chaque point en % HR à mentionner en annexe du certificat Cofrac exigé. 
Lecture sur le boitier : % HR ; T° ambiante.</t>
  </si>
  <si>
    <t xml:space="preserve">Hygromètre Boitier TESTO 440
+ sonde immersion filaire</t>
  </si>
  <si>
    <t xml:space="preserve">E38</t>
  </si>
  <si>
    <t xml:space="preserve"> EMT Sonde immersion filaire :
± 1°C (de -15 à 120°C)</t>
  </si>
  <si>
    <t xml:space="preserve">-15°C / 0°C / 10°C / 20°C / 25°C / 30°C / 50°C / 80°C / 120°C</t>
  </si>
  <si>
    <t xml:space="preserve"> ≤ ± 0,25 °C</t>
  </si>
  <si>
    <t xml:space="preserve">Sonde filaire :
Oui</t>
  </si>
  <si>
    <t xml:space="preserve">Sonde filaire :
Ø 5 mm x L 115 mm </t>
  </si>
  <si>
    <t xml:space="preserve">Hygromètre Boitier TESTO 440
+ Sonde Humidité Bluetooth</t>
  </si>
  <si>
    <t xml:space="preserve">  EMT Sonde humidité :
± 1°C (de 10 à 40°C) pour la sonde de Température.
± 5%HR (de 15 à 90%HR) pour la sonde d'Hygrométrie</t>
  </si>
  <si>
    <t xml:space="preserve">10°C / 15°C / 18°C / 20°C / 22°C / 24°C / 30°C / 40°C</t>
  </si>
  <si>
    <t xml:space="preserve">15 % / 30 % / 40 % / 50 % / 60 % / 70 % / 80 % / 90 %</t>
  </si>
  <si>
    <t xml:space="preserve"> ≤ ± 0,25 °C
 ≤ ± 2 %H.R</t>
  </si>
  <si>
    <t xml:space="preserve">Ø 5 mm x L 115 mm </t>
  </si>
  <si>
    <t xml:space="preserve">Thermomètre numérique </t>
  </si>
  <si>
    <t xml:space="preserve">3404 D</t>
  </si>
  <si>
    <t xml:space="preserve">Écart type de répétabilité pour chaque point en T° à mentionner en annexe du certificat Cofrac exigé.</t>
  </si>
  <si>
    <t xml:space="preserve">150°C / 175°C / 200°C / 225°C /  250°C</t>
  </si>
  <si>
    <t xml:space="preserve">≤ ± 1°C</t>
  </si>
  <si>
    <t xml:space="preserve">Thermomètre numérique AlarmThermometer</t>
  </si>
  <si>
    <t xml:space="preserve"> COA064</t>
  </si>
  <si>
    <t xml:space="preserve">Exigences métrologiques : +/- 0.5°C</t>
  </si>
  <si>
    <t xml:space="preserve">15°C / 18°C / 20°C / 22°C / 25°C</t>
  </si>
  <si>
    <t xml:space="preserve">≤ ± 0,08°C</t>
  </si>
  <si>
    <t xml:space="preserve">Thermomètre numérique</t>
  </si>
  <si>
    <t xml:space="preserve">ABM-30</t>
  </si>
  <si>
    <t xml:space="preserve">Exigence métrologique: +/- 0,5°C de 0 à 40°C</t>
  </si>
  <si>
    <t xml:space="preserve">0°C / 10°C / 20°C / 30°C / 40°C</t>
  </si>
  <si>
    <t xml:space="preserve">Thermomètre numérique TESTO 720</t>
  </si>
  <si>
    <t xml:space="preserve">MET216</t>
  </si>
  <si>
    <t xml:space="preserve">Exigences métrologiques:  +/-0,5°C de 10 à 40°C</t>
  </si>
  <si>
    <t xml:space="preserve">-10°C / 0°C / 10°C / 20°C / 30°C / 40°C</t>
  </si>
  <si>
    <t xml:space="preserve">Thermomètre numérique TESTO 920</t>
  </si>
  <si>
    <t xml:space="preserve">MET213</t>
  </si>
  <si>
    <t xml:space="preserve">Thermomètre numérique TESTO 925</t>
  </si>
  <si>
    <t xml:space="preserve">COA036</t>
  </si>
  <si>
    <t xml:space="preserve">Exigences métrologiques: +/- 2°C de -10 à 40°C </t>
  </si>
  <si>
    <t xml:space="preserve"> ≤ ± 0,5 °C</t>
  </si>
  <si>
    <t xml:space="preserve">TGGV023</t>
  </si>
  <si>
    <t xml:space="preserve">Exigences métrologiques: +/- 1°C de 15 à 40 °C </t>
  </si>
  <si>
    <t xml:space="preserve">15°C / 20°C / 25°C / 30°C / 40°C</t>
  </si>
  <si>
    <t xml:space="preserve">Thermomètre numérique Checktemp 1</t>
  </si>
  <si>
    <t xml:space="preserve">COA060</t>
  </si>
  <si>
    <t xml:space="preserve"> Exigences métrologiques : +/– 0.5°C
Immersion recommandée 4 cm</t>
  </si>
  <si>
    <t xml:space="preserve">-10°C / 0°C / 10°C / 15°C / 18°C / 20°C / 22°C / 25°C / 30°C / 40°C</t>
  </si>
  <si>
    <t xml:space="preserve">Ø 3,5 mm x L 100 mm </t>
  </si>
  <si>
    <t xml:space="preserve">Thermomètre numérique enregistreur 
4 voies TESTO 176 T4</t>
  </si>
  <si>
    <t xml:space="preserve">COA047</t>
  </si>
  <si>
    <t xml:space="preserve">Exigences métrologiques: +/-2°C de -10 à 80°C</t>
  </si>
  <si>
    <t xml:space="preserve">-10°C / 0°C / 20°C / 40°C / 60°C / 80°C</t>
  </si>
  <si>
    <t xml:space="preserve">COA065</t>
  </si>
  <si>
    <t xml:space="preserve">Thermomètre numérique TKA</t>
  </si>
  <si>
    <t xml:space="preserve">ACR182</t>
  </si>
  <si>
    <t xml:space="preserve">Exigences métrologiques: +/-5°C de 60 à 160°C</t>
  </si>
  <si>
    <t xml:space="preserve"> 60°C / 80°C / 100°C / 130°C / 160°C</t>
  </si>
  <si>
    <t xml:space="preserve">Thermohygromètre ALMEMO
</t>
  </si>
  <si>
    <t xml:space="preserve">DLL 880</t>
  </si>
  <si>
    <t xml:space="preserve">Exigences métrologiques :
± 1 °C pour la température de 15 à 30°C</t>
  </si>
  <si>
    <t xml:space="preserve">15°C / 17°C / 19°C / 20°C / 21°C / 22°C / 23°C / 24°C / 25°C / 30°C</t>
  </si>
  <si>
    <t xml:space="preserve">Sonde température :
Oui</t>
  </si>
  <si>
    <t xml:space="preserve">Ø 5 mm x L 60 mm </t>
  </si>
  <si>
    <t xml:space="preserve"> DLL 881</t>
  </si>
  <si>
    <t xml:space="preserve">Exigences métrologiques :
± 1 °C pour la température de 15 à 30°C
± 5 % pour l’hygrométrie de 30 à 70%HR</t>
  </si>
  <si>
    <t xml:space="preserve">30 % / 40 % / 45 % / 50 % / 52 % / 60 % / 70 %</t>
  </si>
  <si>
    <t xml:space="preserve"> ≤ ± 0,25 °C
 ≤ ± 1,5 %H.R</t>
  </si>
  <si>
    <t xml:space="preserve"> DLL 882</t>
  </si>
  <si>
    <t xml:space="preserve">DLL 883</t>
  </si>
  <si>
    <t xml:space="preserve">Thermohygromètre TINY TAG ULTRA II</t>
  </si>
  <si>
    <t xml:space="preserve">DLL 811</t>
  </si>
  <si>
    <t xml:space="preserve">Exigences métrologiques : 
± 1 °C pour la température de 15 à 30°C  
± 5 % pour l’hygrométrie de 30 à 85%HR</t>
  </si>
  <si>
    <t xml:space="preserve">30 % / 40 % / 50 % / 55 % / 60 % / 65 % / 70 % / 75 % / 80 % / 85 %</t>
  </si>
  <si>
    <t xml:space="preserve"> ≤ ± 0,25 °C
 ≤ ± 2,5 %H.R</t>
  </si>
  <si>
    <t xml:space="preserve">Non obligatoire</t>
  </si>
  <si>
    <t xml:space="preserve"> DLL 812</t>
  </si>
  <si>
    <t xml:space="preserve">Thermohygromètre ELCOMETER
</t>
  </si>
  <si>
    <t xml:space="preserve">DLL 1134</t>
  </si>
  <si>
    <t xml:space="preserve">Exigences métrologiques :
± 1°C de 10 à 40 °C
± 5%HR de 30 à 90%HR</t>
  </si>
  <si>
    <t xml:space="preserve">10°C / 15°C / 17°C / 20°C / 22°C / 24°C / 30°C / 40°C</t>
  </si>
  <si>
    <t xml:space="preserve">15 % / 30 % / 40 % / 50 % / 60 % / 75 % / 85 %</t>
  </si>
  <si>
    <t xml:space="preserve">Montant du panel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</si>
</sst>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40C]"/>
  </numFmts>
  <fonts count="14">
    <font>
      <sz val="10"/>
      <color theme="1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0"/>
      <charset val="1"/>
    </font>
    <font>
      <sz val="10"/>
      <name val="Arial"/>
      <family val="0"/>
      <charset val="1"/>
    </font>
    <font>
      <sz val="10"/>
      <color rgb="FF1F497D"/>
      <name val="Arial"/>
      <family val="0"/>
      <charset val="1"/>
    </font>
    <font>
      <b val="true"/>
      <i val="true"/>
      <sz val="12"/>
      <name val="Times New Roman"/>
      <family val="0"/>
      <charset val="1"/>
    </font>
    <font>
      <b val="true"/>
      <i val="true"/>
      <sz val="12"/>
      <name val="Times New Roman"/>
      <family val="1"/>
      <charset val="1"/>
    </font>
    <font>
      <sz val="8"/>
      <color theme="1"/>
      <name val="Arial"/>
      <family val="0"/>
      <charset val="1"/>
    </font>
    <font>
      <sz val="10"/>
      <name val="Marianne"/>
      <family val="0"/>
      <charset val="1"/>
    </font>
    <font>
      <sz val="10"/>
      <color theme="1"/>
      <name val="Arial"/>
      <family val="2"/>
      <charset val="1"/>
    </font>
    <font>
      <b val="true"/>
      <sz val="12"/>
      <name val="Arial"/>
      <family val="0"/>
      <charset val="1"/>
    </font>
    <font>
      <i val="true"/>
      <sz val="10"/>
      <color theme="1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F8CFCE"/>
      </patternFill>
    </fill>
    <fill>
      <patternFill patternType="solid">
        <fgColor theme="9" tint="0.7998"/>
        <bgColor rgb="FFDDDDDD"/>
      </patternFill>
    </fill>
    <fill>
      <patternFill patternType="solid">
        <fgColor rgb="FF729FCF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F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4" activeCellId="0" sqref="B4"/>
    </sheetView>
  </sheetViews>
  <sheetFormatPr defaultColWidth="11.54296875" defaultRowHeight="12.75" customHeight="true" zeroHeight="false" outlineLevelRow="0" outlineLevelCol="0"/>
  <cols>
    <col collapsed="false" customWidth="true" hidden="false" outlineLevel="0" max="1" min="1" style="1" width="39.18"/>
    <col collapsed="false" customWidth="true" hidden="false" outlineLevel="0" max="2" min="2" style="1" width="32.45"/>
    <col collapsed="false" customWidth="true" hidden="false" outlineLevel="0" max="3" min="3" style="1" width="35.55"/>
    <col collapsed="false" customWidth="true" hidden="false" outlineLevel="0" max="4" min="4" style="1" width="24.86"/>
    <col collapsed="false" customWidth="true" hidden="false" outlineLevel="0" max="5" min="5" style="1" width="15.89"/>
    <col collapsed="false" customWidth="true" hidden="false" outlineLevel="0" max="7" min="6" style="1" width="13.09"/>
    <col collapsed="false" customWidth="true" hidden="false" outlineLevel="0" max="9" min="8" style="1" width="13.45"/>
    <col collapsed="false" customWidth="true" hidden="false" outlineLevel="0" max="10" min="10" style="1" width="14.27"/>
    <col collapsed="false" customWidth="true" hidden="false" outlineLevel="0" max="11" min="11" style="1" width="13.18"/>
    <col collapsed="false" customWidth="true" hidden="true" outlineLevel="0" max="12" min="12" style="1" width="20.82"/>
    <col collapsed="false" customWidth="true" hidden="false" outlineLevel="0" max="13" min="13" style="1" width="14.82"/>
    <col collapsed="false" customWidth="true" hidden="false" outlineLevel="0" max="14" min="14" style="1" width="19.18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false" ht="17.35" hidden="false" customHeight="fals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false" ht="13" hidden="false" customHeight="false" outlineLevel="0" collapsed="false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customFormat="false" ht="12.75" hidden="false" customHeight="false" outlineLevel="0" collapsed="false">
      <c r="B5" s="5" t="s">
        <v>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customFormat="false" ht="12.75" hidden="false" customHeight="false" outlineLevel="0" collapsed="false">
      <c r="B6" s="6" t="s">
        <v>4</v>
      </c>
      <c r="C6" s="6"/>
      <c r="D6" s="6"/>
      <c r="E6" s="6"/>
      <c r="F6" s="6"/>
      <c r="G6" s="6"/>
      <c r="H6" s="6"/>
      <c r="I6" s="6"/>
    </row>
    <row r="8" customFormat="false" ht="98.65" hidden="false" customHeight="true" outlineLevel="0" collapsed="false">
      <c r="A8" s="7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8" t="s">
        <v>11</v>
      </c>
      <c r="H8" s="8" t="s">
        <v>12</v>
      </c>
      <c r="I8" s="7" t="s">
        <v>13</v>
      </c>
      <c r="J8" s="7" t="s">
        <v>14</v>
      </c>
      <c r="K8" s="7" t="s">
        <v>15</v>
      </c>
      <c r="L8" s="7" t="s">
        <v>16</v>
      </c>
      <c r="M8" s="7" t="s">
        <v>17</v>
      </c>
      <c r="N8" s="7" t="s">
        <v>18</v>
      </c>
      <c r="O8" s="7" t="s">
        <v>19</v>
      </c>
      <c r="P8" s="9" t="s">
        <v>20</v>
      </c>
      <c r="V8" s="10"/>
    </row>
    <row r="9" customFormat="false" ht="88" hidden="false" customHeight="true" outlineLevel="0" collapsed="false">
      <c r="A9" s="11" t="s">
        <v>21</v>
      </c>
      <c r="B9" s="11" t="s">
        <v>22</v>
      </c>
      <c r="C9" s="11" t="s">
        <v>23</v>
      </c>
      <c r="D9" s="11" t="s">
        <v>24</v>
      </c>
      <c r="E9" s="11"/>
      <c r="F9" s="11" t="s">
        <v>25</v>
      </c>
      <c r="G9" s="12" t="s">
        <v>26</v>
      </c>
      <c r="H9" s="13" t="s">
        <v>27</v>
      </c>
      <c r="I9" s="11" t="s">
        <v>28</v>
      </c>
      <c r="J9" s="11" t="s">
        <v>29</v>
      </c>
      <c r="K9" s="11"/>
      <c r="L9" s="14"/>
      <c r="M9" s="15" t="s">
        <v>30</v>
      </c>
      <c r="N9" s="11" t="n">
        <v>4</v>
      </c>
      <c r="O9" s="16"/>
      <c r="P9" s="17" t="n">
        <f aca="false">N9*O9</f>
        <v>0</v>
      </c>
      <c r="V9" s="10"/>
    </row>
    <row r="10" customFormat="false" ht="88" hidden="false" customHeight="true" outlineLevel="0" collapsed="false">
      <c r="A10" s="11" t="s">
        <v>31</v>
      </c>
      <c r="B10" s="11" t="s">
        <v>32</v>
      </c>
      <c r="C10" s="11" t="s">
        <v>23</v>
      </c>
      <c r="D10" s="11" t="s">
        <v>33</v>
      </c>
      <c r="E10" s="11"/>
      <c r="F10" s="11" t="s">
        <v>25</v>
      </c>
      <c r="G10" s="12" t="s">
        <v>26</v>
      </c>
      <c r="H10" s="13" t="s">
        <v>27</v>
      </c>
      <c r="I10" s="11" t="s">
        <v>28</v>
      </c>
      <c r="J10" s="11" t="s">
        <v>29</v>
      </c>
      <c r="K10" s="11"/>
      <c r="L10" s="14"/>
      <c r="M10" s="18" t="s">
        <v>34</v>
      </c>
      <c r="N10" s="11" t="n">
        <v>4</v>
      </c>
      <c r="O10" s="16"/>
      <c r="P10" s="17" t="n">
        <f aca="false">N10*O10</f>
        <v>0</v>
      </c>
      <c r="V10" s="10"/>
    </row>
    <row r="11" customFormat="false" ht="88" hidden="false" customHeight="true" outlineLevel="0" collapsed="false">
      <c r="A11" s="11" t="s">
        <v>35</v>
      </c>
      <c r="B11" s="11" t="s">
        <v>36</v>
      </c>
      <c r="C11" s="11" t="s">
        <v>23</v>
      </c>
      <c r="D11" s="11" t="s">
        <v>33</v>
      </c>
      <c r="E11" s="11"/>
      <c r="F11" s="11" t="s">
        <v>25</v>
      </c>
      <c r="G11" s="12" t="s">
        <v>26</v>
      </c>
      <c r="H11" s="13" t="s">
        <v>27</v>
      </c>
      <c r="I11" s="11" t="s">
        <v>28</v>
      </c>
      <c r="J11" s="11" t="s">
        <v>29</v>
      </c>
      <c r="K11" s="11"/>
      <c r="L11" s="14"/>
      <c r="M11" s="18" t="s">
        <v>34</v>
      </c>
      <c r="N11" s="11" t="n">
        <v>2</v>
      </c>
      <c r="O11" s="16"/>
      <c r="P11" s="17" t="n">
        <f aca="false">N11*O11</f>
        <v>0</v>
      </c>
      <c r="V11" s="10"/>
    </row>
    <row r="12" customFormat="false" ht="75" hidden="false" customHeight="true" outlineLevel="0" collapsed="false">
      <c r="A12" s="11" t="s">
        <v>37</v>
      </c>
      <c r="B12" s="11" t="s">
        <v>38</v>
      </c>
      <c r="C12" s="11" t="s">
        <v>23</v>
      </c>
      <c r="D12" s="11" t="s">
        <v>39</v>
      </c>
      <c r="E12" s="11"/>
      <c r="F12" s="11" t="s">
        <v>40</v>
      </c>
      <c r="G12" s="12" t="s">
        <v>26</v>
      </c>
      <c r="H12" s="13" t="s">
        <v>41</v>
      </c>
      <c r="I12" s="11" t="s">
        <v>28</v>
      </c>
      <c r="J12" s="11" t="s">
        <v>29</v>
      </c>
      <c r="K12" s="11"/>
      <c r="L12" s="11"/>
      <c r="M12" s="18" t="s">
        <v>34</v>
      </c>
      <c r="N12" s="19" t="n">
        <v>2</v>
      </c>
      <c r="O12" s="11"/>
      <c r="P12" s="17" t="n">
        <f aca="false">N12*O12</f>
        <v>0</v>
      </c>
      <c r="V12" s="10"/>
    </row>
    <row r="13" customFormat="false" ht="71.25" hidden="false" customHeight="true" outlineLevel="0" collapsed="false">
      <c r="A13" s="11" t="s">
        <v>42</v>
      </c>
      <c r="B13" s="11" t="s">
        <v>43</v>
      </c>
      <c r="C13" s="11" t="s">
        <v>44</v>
      </c>
      <c r="D13" s="11" t="s">
        <v>45</v>
      </c>
      <c r="E13" s="11"/>
      <c r="F13" s="11" t="s">
        <v>46</v>
      </c>
      <c r="G13" s="12" t="s">
        <v>26</v>
      </c>
      <c r="H13" s="13" t="s">
        <v>47</v>
      </c>
      <c r="I13" s="11" t="s">
        <v>28</v>
      </c>
      <c r="J13" s="11" t="s">
        <v>29</v>
      </c>
      <c r="K13" s="11"/>
      <c r="L13" s="14"/>
      <c r="M13" s="15" t="s">
        <v>30</v>
      </c>
      <c r="N13" s="11" t="n">
        <v>4</v>
      </c>
      <c r="O13" s="16"/>
      <c r="P13" s="17" t="n">
        <f aca="false">N13*O13</f>
        <v>0</v>
      </c>
      <c r="V13" s="10"/>
    </row>
    <row r="14" customFormat="false" ht="71.25" hidden="false" customHeight="true" outlineLevel="0" collapsed="false">
      <c r="A14" s="11" t="s">
        <v>48</v>
      </c>
      <c r="B14" s="11" t="s">
        <v>49</v>
      </c>
      <c r="C14" s="11" t="s">
        <v>50</v>
      </c>
      <c r="D14" s="11" t="s">
        <v>45</v>
      </c>
      <c r="E14" s="11"/>
      <c r="F14" s="11" t="s">
        <v>46</v>
      </c>
      <c r="G14" s="12" t="s">
        <v>26</v>
      </c>
      <c r="H14" s="13" t="s">
        <v>47</v>
      </c>
      <c r="I14" s="11" t="s">
        <v>28</v>
      </c>
      <c r="J14" s="11" t="s">
        <v>29</v>
      </c>
      <c r="K14" s="11"/>
      <c r="L14" s="14"/>
      <c r="M14" s="15" t="s">
        <v>30</v>
      </c>
      <c r="N14" s="11" t="n">
        <v>4</v>
      </c>
      <c r="O14" s="16"/>
      <c r="P14" s="17" t="n">
        <f aca="false">N14*O14</f>
        <v>0</v>
      </c>
      <c r="V14" s="10"/>
    </row>
    <row r="15" customFormat="false" ht="71.25" hidden="false" customHeight="true" outlineLevel="0" collapsed="false">
      <c r="A15" s="11" t="s">
        <v>51</v>
      </c>
      <c r="B15" s="11" t="s">
        <v>52</v>
      </c>
      <c r="C15" s="11" t="s">
        <v>53</v>
      </c>
      <c r="D15" s="11" t="s">
        <v>45</v>
      </c>
      <c r="E15" s="11"/>
      <c r="F15" s="11" t="s">
        <v>46</v>
      </c>
      <c r="G15" s="12" t="s">
        <v>26</v>
      </c>
      <c r="H15" s="13" t="s">
        <v>47</v>
      </c>
      <c r="I15" s="11" t="s">
        <v>28</v>
      </c>
      <c r="J15" s="11" t="s">
        <v>29</v>
      </c>
      <c r="K15" s="11"/>
      <c r="L15" s="14"/>
      <c r="M15" s="11" t="s">
        <v>54</v>
      </c>
      <c r="N15" s="19" t="n">
        <v>2</v>
      </c>
      <c r="O15" s="16"/>
      <c r="P15" s="17" t="n">
        <f aca="false">N15*O15</f>
        <v>0</v>
      </c>
      <c r="V15" s="10"/>
    </row>
    <row r="16" customFormat="false" ht="71.25" hidden="false" customHeight="true" outlineLevel="0" collapsed="false">
      <c r="A16" s="11" t="s">
        <v>55</v>
      </c>
      <c r="B16" s="11" t="s">
        <v>56</v>
      </c>
      <c r="C16" s="11" t="s">
        <v>50</v>
      </c>
      <c r="D16" s="11" t="s">
        <v>45</v>
      </c>
      <c r="E16" s="11"/>
      <c r="F16" s="11" t="s">
        <v>46</v>
      </c>
      <c r="G16" s="12" t="s">
        <v>26</v>
      </c>
      <c r="H16" s="13" t="s">
        <v>47</v>
      </c>
      <c r="I16" s="11" t="s">
        <v>28</v>
      </c>
      <c r="J16" s="11" t="s">
        <v>29</v>
      </c>
      <c r="K16" s="11"/>
      <c r="L16" s="14"/>
      <c r="M16" s="18" t="s">
        <v>34</v>
      </c>
      <c r="N16" s="19" t="n">
        <v>4</v>
      </c>
      <c r="O16" s="16"/>
      <c r="P16" s="17" t="n">
        <f aca="false">N16*O16</f>
        <v>0</v>
      </c>
      <c r="V16" s="10"/>
    </row>
    <row r="17" customFormat="false" ht="57" hidden="false" customHeight="true" outlineLevel="0" collapsed="false">
      <c r="A17" s="11" t="s">
        <v>57</v>
      </c>
      <c r="B17" s="11" t="s">
        <v>58</v>
      </c>
      <c r="C17" s="11" t="s">
        <v>59</v>
      </c>
      <c r="D17" s="11" t="s">
        <v>60</v>
      </c>
      <c r="E17" s="11"/>
      <c r="F17" s="11" t="s">
        <v>61</v>
      </c>
      <c r="G17" s="12" t="s">
        <v>26</v>
      </c>
      <c r="H17" s="13" t="s">
        <v>62</v>
      </c>
      <c r="I17" s="11" t="s">
        <v>28</v>
      </c>
      <c r="J17" s="11"/>
      <c r="K17" s="11" t="s">
        <v>29</v>
      </c>
      <c r="L17" s="11"/>
      <c r="M17" s="15" t="s">
        <v>30</v>
      </c>
      <c r="N17" s="11" t="n">
        <v>2</v>
      </c>
      <c r="O17" s="11"/>
      <c r="P17" s="17" t="n">
        <f aca="false">N17*O17</f>
        <v>0</v>
      </c>
      <c r="V17" s="10"/>
    </row>
    <row r="18" customFormat="false" ht="80.5" hidden="false" customHeight="true" outlineLevel="0" collapsed="false">
      <c r="A18" s="11" t="s">
        <v>63</v>
      </c>
      <c r="B18" s="11" t="s">
        <v>64</v>
      </c>
      <c r="C18" s="11" t="s">
        <v>65</v>
      </c>
      <c r="D18" s="11"/>
      <c r="E18" s="11" t="s">
        <v>66</v>
      </c>
      <c r="F18" s="11" t="s">
        <v>67</v>
      </c>
      <c r="G18" s="12" t="s">
        <v>28</v>
      </c>
      <c r="H18" s="13"/>
      <c r="I18" s="11" t="s">
        <v>28</v>
      </c>
      <c r="J18" s="11" t="s">
        <v>29</v>
      </c>
      <c r="K18" s="11"/>
      <c r="L18" s="14"/>
      <c r="M18" s="15" t="s">
        <v>30</v>
      </c>
      <c r="N18" s="11" t="n">
        <v>4</v>
      </c>
      <c r="O18" s="16"/>
      <c r="P18" s="17" t="n">
        <f aca="false">N18*O18</f>
        <v>0</v>
      </c>
      <c r="V18" s="10"/>
    </row>
    <row r="19" customFormat="false" ht="82" hidden="false" customHeight="true" outlineLevel="0" collapsed="false">
      <c r="A19" s="11" t="s">
        <v>68</v>
      </c>
      <c r="B19" s="11" t="s">
        <v>69</v>
      </c>
      <c r="C19" s="11" t="s">
        <v>70</v>
      </c>
      <c r="D19" s="11"/>
      <c r="E19" s="11" t="s">
        <v>66</v>
      </c>
      <c r="F19" s="11" t="s">
        <v>67</v>
      </c>
      <c r="G19" s="12" t="s">
        <v>28</v>
      </c>
      <c r="H19" s="13"/>
      <c r="I19" s="11" t="s">
        <v>28</v>
      </c>
      <c r="J19" s="11" t="s">
        <v>29</v>
      </c>
      <c r="K19" s="11"/>
      <c r="L19" s="14"/>
      <c r="M19" s="18" t="s">
        <v>34</v>
      </c>
      <c r="N19" s="19" t="n">
        <v>4</v>
      </c>
      <c r="O19" s="16"/>
      <c r="P19" s="17" t="n">
        <f aca="false">N19*O19</f>
        <v>0</v>
      </c>
      <c r="V19" s="10"/>
    </row>
    <row r="20" customFormat="false" ht="57" hidden="false" customHeight="true" outlineLevel="0" collapsed="false">
      <c r="A20" s="11" t="s">
        <v>71</v>
      </c>
      <c r="B20" s="11" t="s">
        <v>72</v>
      </c>
      <c r="C20" s="11" t="s">
        <v>73</v>
      </c>
      <c r="D20" s="11" t="s">
        <v>74</v>
      </c>
      <c r="E20" s="11"/>
      <c r="F20" s="11" t="s">
        <v>75</v>
      </c>
      <c r="G20" s="13" t="s">
        <v>76</v>
      </c>
      <c r="H20" s="13" t="s">
        <v>77</v>
      </c>
      <c r="I20" s="11" t="s">
        <v>28</v>
      </c>
      <c r="J20" s="11"/>
      <c r="K20" s="11" t="s">
        <v>29</v>
      </c>
      <c r="L20" s="20"/>
      <c r="M20" s="18" t="s">
        <v>34</v>
      </c>
      <c r="N20" s="19" t="n">
        <v>2</v>
      </c>
      <c r="O20" s="19"/>
      <c r="P20" s="17" t="n">
        <f aca="false">N20*O20</f>
        <v>0</v>
      </c>
      <c r="V20" s="10"/>
    </row>
    <row r="21" customFormat="false" ht="67.5" hidden="false" customHeight="true" outlineLevel="0" collapsed="false">
      <c r="A21" s="11" t="s">
        <v>78</v>
      </c>
      <c r="B21" s="11" t="s">
        <v>72</v>
      </c>
      <c r="C21" s="11" t="s">
        <v>79</v>
      </c>
      <c r="D21" s="11" t="s">
        <v>80</v>
      </c>
      <c r="E21" s="11" t="s">
        <v>81</v>
      </c>
      <c r="F21" s="11" t="s">
        <v>82</v>
      </c>
      <c r="G21" s="12" t="s">
        <v>28</v>
      </c>
      <c r="H21" s="13" t="s">
        <v>83</v>
      </c>
      <c r="I21" s="11" t="s">
        <v>28</v>
      </c>
      <c r="J21" s="11"/>
      <c r="K21" s="11" t="s">
        <v>29</v>
      </c>
      <c r="L21" s="20"/>
      <c r="M21" s="18" t="s">
        <v>34</v>
      </c>
      <c r="N21" s="19" t="n">
        <v>2</v>
      </c>
      <c r="O21" s="19"/>
      <c r="P21" s="17" t="n">
        <f aca="false">N21*O21</f>
        <v>0</v>
      </c>
      <c r="V21" s="10"/>
    </row>
    <row r="22" customFormat="false" ht="39.5" hidden="false" customHeight="true" outlineLevel="0" collapsed="false">
      <c r="A22" s="11" t="s">
        <v>84</v>
      </c>
      <c r="B22" s="11" t="s">
        <v>85</v>
      </c>
      <c r="C22" s="11" t="s">
        <v>86</v>
      </c>
      <c r="D22" s="11" t="s">
        <v>87</v>
      </c>
      <c r="E22" s="11"/>
      <c r="F22" s="11" t="s">
        <v>88</v>
      </c>
      <c r="G22" s="12" t="s">
        <v>26</v>
      </c>
      <c r="H22" s="13" t="s">
        <v>83</v>
      </c>
      <c r="I22" s="11" t="s">
        <v>28</v>
      </c>
      <c r="J22" s="11" t="s">
        <v>29</v>
      </c>
      <c r="K22" s="11"/>
      <c r="L22" s="14"/>
      <c r="M22" s="15" t="s">
        <v>30</v>
      </c>
      <c r="N22" s="11" t="n">
        <v>2</v>
      </c>
      <c r="O22" s="16"/>
      <c r="P22" s="17" t="n">
        <f aca="false">N22*O22</f>
        <v>0</v>
      </c>
      <c r="V22" s="10"/>
    </row>
    <row r="23" customFormat="false" ht="62.9" hidden="false" customHeight="true" outlineLevel="0" collapsed="false">
      <c r="A23" s="11" t="s">
        <v>89</v>
      </c>
      <c r="B23" s="19" t="s">
        <v>90</v>
      </c>
      <c r="C23" s="11" t="s">
        <v>91</v>
      </c>
      <c r="D23" s="21" t="s">
        <v>92</v>
      </c>
      <c r="E23" s="11"/>
      <c r="F23" s="11" t="s">
        <v>93</v>
      </c>
      <c r="G23" s="12" t="s">
        <v>26</v>
      </c>
      <c r="H23" s="13" t="s">
        <v>83</v>
      </c>
      <c r="I23" s="11" t="s">
        <v>28</v>
      </c>
      <c r="J23" s="11" t="s">
        <v>29</v>
      </c>
      <c r="K23" s="11"/>
      <c r="L23" s="14"/>
      <c r="M23" s="11" t="s">
        <v>54</v>
      </c>
      <c r="N23" s="19" t="n">
        <v>4</v>
      </c>
      <c r="O23" s="16"/>
      <c r="P23" s="17" t="n">
        <f aca="false">N23*O23</f>
        <v>0</v>
      </c>
      <c r="V23" s="10"/>
    </row>
    <row r="24" customFormat="false" ht="23.85" hidden="false" customHeight="false" outlineLevel="0" collapsed="false">
      <c r="A24" s="11" t="s">
        <v>94</v>
      </c>
      <c r="B24" s="19" t="s">
        <v>95</v>
      </c>
      <c r="C24" s="11" t="s">
        <v>96</v>
      </c>
      <c r="D24" s="21" t="s">
        <v>97</v>
      </c>
      <c r="E24" s="11"/>
      <c r="F24" s="11"/>
      <c r="G24" s="22" t="s">
        <v>26</v>
      </c>
      <c r="H24" s="23" t="s">
        <v>83</v>
      </c>
      <c r="I24" s="11" t="s">
        <v>28</v>
      </c>
      <c r="J24" s="11"/>
      <c r="K24" s="11" t="s">
        <v>29</v>
      </c>
      <c r="L24" s="11"/>
      <c r="M24" s="11" t="s">
        <v>54</v>
      </c>
      <c r="N24" s="19" t="n">
        <v>2</v>
      </c>
      <c r="O24" s="19"/>
      <c r="P24" s="17" t="n">
        <f aca="false">N24*O24</f>
        <v>0</v>
      </c>
      <c r="V24" s="10"/>
    </row>
    <row r="25" customFormat="false" ht="23.85" hidden="false" customHeight="false" outlineLevel="0" collapsed="false">
      <c r="A25" s="11" t="s">
        <v>98</v>
      </c>
      <c r="B25" s="19" t="s">
        <v>99</v>
      </c>
      <c r="C25" s="11" t="s">
        <v>100</v>
      </c>
      <c r="D25" s="21" t="s">
        <v>101</v>
      </c>
      <c r="E25" s="11"/>
      <c r="F25" s="11"/>
      <c r="G25" s="22" t="s">
        <v>26</v>
      </c>
      <c r="H25" s="23" t="s">
        <v>83</v>
      </c>
      <c r="I25" s="11" t="s">
        <v>28</v>
      </c>
      <c r="J25" s="11"/>
      <c r="K25" s="11" t="s">
        <v>29</v>
      </c>
      <c r="L25" s="11"/>
      <c r="M25" s="11" t="s">
        <v>54</v>
      </c>
      <c r="N25" s="19" t="n">
        <v>4</v>
      </c>
      <c r="O25" s="19"/>
      <c r="P25" s="17" t="n">
        <f aca="false">N25*O25</f>
        <v>0</v>
      </c>
      <c r="V25" s="10"/>
    </row>
    <row r="26" customFormat="false" ht="23.85" hidden="false" customHeight="false" outlineLevel="0" collapsed="false">
      <c r="A26" s="11" t="s">
        <v>102</v>
      </c>
      <c r="B26" s="19" t="s">
        <v>103</v>
      </c>
      <c r="C26" s="11" t="s">
        <v>100</v>
      </c>
      <c r="D26" s="21" t="s">
        <v>97</v>
      </c>
      <c r="E26" s="11"/>
      <c r="F26" s="11"/>
      <c r="G26" s="22" t="s">
        <v>26</v>
      </c>
      <c r="H26" s="23" t="s">
        <v>83</v>
      </c>
      <c r="I26" s="11" t="s">
        <v>28</v>
      </c>
      <c r="J26" s="11"/>
      <c r="K26" s="11" t="s">
        <v>29</v>
      </c>
      <c r="L26" s="11"/>
      <c r="M26" s="11" t="s">
        <v>54</v>
      </c>
      <c r="N26" s="19" t="n">
        <v>4</v>
      </c>
      <c r="O26" s="19"/>
      <c r="P26" s="17" t="n">
        <f aca="false">N26*O26</f>
        <v>0</v>
      </c>
      <c r="V26" s="10"/>
    </row>
    <row r="27" customFormat="false" ht="45.5" hidden="false" customHeight="true" outlineLevel="0" collapsed="false">
      <c r="A27" s="11" t="s">
        <v>104</v>
      </c>
      <c r="B27" s="19" t="s">
        <v>105</v>
      </c>
      <c r="C27" s="11" t="s">
        <v>106</v>
      </c>
      <c r="D27" s="21" t="s">
        <v>101</v>
      </c>
      <c r="E27" s="11"/>
      <c r="F27" s="11" t="s">
        <v>107</v>
      </c>
      <c r="G27" s="12" t="s">
        <v>26</v>
      </c>
      <c r="H27" s="13" t="s">
        <v>83</v>
      </c>
      <c r="I27" s="11" t="s">
        <v>28</v>
      </c>
      <c r="J27" s="11"/>
      <c r="K27" s="11" t="s">
        <v>29</v>
      </c>
      <c r="L27" s="11"/>
      <c r="M27" s="11" t="s">
        <v>54</v>
      </c>
      <c r="N27" s="19" t="n">
        <v>2</v>
      </c>
      <c r="O27" s="19"/>
      <c r="P27" s="17" t="n">
        <f aca="false">N27*O27</f>
        <v>0</v>
      </c>
      <c r="V27" s="10"/>
    </row>
    <row r="28" customFormat="false" ht="39.5" hidden="false" customHeight="true" outlineLevel="0" collapsed="false">
      <c r="A28" s="11" t="s">
        <v>104</v>
      </c>
      <c r="B28" s="19" t="s">
        <v>108</v>
      </c>
      <c r="C28" s="11" t="s">
        <v>109</v>
      </c>
      <c r="D28" s="21" t="s">
        <v>110</v>
      </c>
      <c r="E28" s="11"/>
      <c r="F28" s="11" t="s">
        <v>75</v>
      </c>
      <c r="G28" s="12" t="s">
        <v>26</v>
      </c>
      <c r="H28" s="13" t="s">
        <v>83</v>
      </c>
      <c r="I28" s="11" t="s">
        <v>28</v>
      </c>
      <c r="J28" s="11"/>
      <c r="K28" s="11" t="s">
        <v>29</v>
      </c>
      <c r="L28" s="11"/>
      <c r="M28" s="11" t="s">
        <v>54</v>
      </c>
      <c r="N28" s="19" t="n">
        <v>2</v>
      </c>
      <c r="O28" s="19"/>
      <c r="P28" s="17" t="n">
        <f aca="false">N28*O28</f>
        <v>0</v>
      </c>
      <c r="V28" s="10"/>
    </row>
    <row r="29" customFormat="false" ht="41" hidden="false" customHeight="true" outlineLevel="0" collapsed="false">
      <c r="A29" s="11" t="s">
        <v>111</v>
      </c>
      <c r="B29" s="19" t="s">
        <v>112</v>
      </c>
      <c r="C29" s="11" t="s">
        <v>113</v>
      </c>
      <c r="D29" s="21" t="s">
        <v>114</v>
      </c>
      <c r="E29" s="11"/>
      <c r="F29" s="11" t="s">
        <v>93</v>
      </c>
      <c r="G29" s="22" t="s">
        <v>26</v>
      </c>
      <c r="H29" s="23" t="s">
        <v>115</v>
      </c>
      <c r="I29" s="11" t="s">
        <v>28</v>
      </c>
      <c r="J29" s="11"/>
      <c r="K29" s="11" t="s">
        <v>29</v>
      </c>
      <c r="L29" s="11"/>
      <c r="M29" s="11" t="s">
        <v>54</v>
      </c>
      <c r="N29" s="19" t="n">
        <v>4</v>
      </c>
      <c r="O29" s="19"/>
      <c r="P29" s="17" t="n">
        <f aca="false">N29*O29</f>
        <v>0</v>
      </c>
      <c r="V29" s="10"/>
    </row>
    <row r="30" customFormat="false" ht="71.25" hidden="false" customHeight="true" outlineLevel="0" collapsed="false">
      <c r="A30" s="11" t="s">
        <v>116</v>
      </c>
      <c r="B30" s="19" t="s">
        <v>117</v>
      </c>
      <c r="C30" s="11" t="s">
        <v>118</v>
      </c>
      <c r="D30" s="21" t="s">
        <v>119</v>
      </c>
      <c r="E30" s="11"/>
      <c r="F30" s="11" t="s">
        <v>107</v>
      </c>
      <c r="G30" s="22" t="s">
        <v>26</v>
      </c>
      <c r="H30" s="23" t="s">
        <v>83</v>
      </c>
      <c r="I30" s="11" t="s">
        <v>28</v>
      </c>
      <c r="J30" s="11"/>
      <c r="K30" s="11" t="s">
        <v>29</v>
      </c>
      <c r="L30" s="11"/>
      <c r="M30" s="11" t="s">
        <v>54</v>
      </c>
      <c r="N30" s="19" t="n">
        <v>4</v>
      </c>
      <c r="O30" s="19"/>
      <c r="P30" s="17" t="n">
        <f aca="false">N30*O30</f>
        <v>0</v>
      </c>
      <c r="V30" s="10"/>
    </row>
    <row r="31" customFormat="false" ht="23.85" hidden="false" customHeight="false" outlineLevel="0" collapsed="false">
      <c r="A31" s="11" t="s">
        <v>116</v>
      </c>
      <c r="B31" s="19" t="s">
        <v>120</v>
      </c>
      <c r="C31" s="11" t="s">
        <v>118</v>
      </c>
      <c r="D31" s="21" t="s">
        <v>119</v>
      </c>
      <c r="E31" s="11"/>
      <c r="F31" s="11" t="s">
        <v>107</v>
      </c>
      <c r="G31" s="22" t="s">
        <v>26</v>
      </c>
      <c r="H31" s="23" t="s">
        <v>83</v>
      </c>
      <c r="I31" s="11" t="s">
        <v>28</v>
      </c>
      <c r="J31" s="11"/>
      <c r="K31" s="11" t="s">
        <v>29</v>
      </c>
      <c r="L31" s="11"/>
      <c r="M31" s="11" t="s">
        <v>54</v>
      </c>
      <c r="N31" s="19" t="n">
        <v>4</v>
      </c>
      <c r="O31" s="19"/>
      <c r="P31" s="17" t="n">
        <f aca="false">N31*O31</f>
        <v>0</v>
      </c>
      <c r="V31" s="10"/>
    </row>
    <row r="32" customFormat="false" ht="23.85" hidden="false" customHeight="false" outlineLevel="0" collapsed="false">
      <c r="A32" s="11" t="s">
        <v>121</v>
      </c>
      <c r="B32" s="19" t="s">
        <v>122</v>
      </c>
      <c r="C32" s="11" t="s">
        <v>123</v>
      </c>
      <c r="D32" s="21" t="s">
        <v>124</v>
      </c>
      <c r="E32" s="11"/>
      <c r="F32" s="11"/>
      <c r="G32" s="22" t="s">
        <v>26</v>
      </c>
      <c r="H32" s="23" t="s">
        <v>83</v>
      </c>
      <c r="I32" s="11" t="s">
        <v>28</v>
      </c>
      <c r="J32" s="11"/>
      <c r="K32" s="11" t="s">
        <v>29</v>
      </c>
      <c r="L32" s="11"/>
      <c r="M32" s="11" t="s">
        <v>54</v>
      </c>
      <c r="N32" s="19" t="n">
        <v>2</v>
      </c>
      <c r="O32" s="19"/>
      <c r="P32" s="17" t="n">
        <f aca="false">N32*O32</f>
        <v>0</v>
      </c>
      <c r="V32" s="10"/>
    </row>
    <row r="33" customFormat="false" ht="35" hidden="false" customHeight="true" outlineLevel="0" collapsed="false">
      <c r="A33" s="11" t="s">
        <v>125</v>
      </c>
      <c r="B33" s="11" t="s">
        <v>126</v>
      </c>
      <c r="C33" s="11" t="s">
        <v>127</v>
      </c>
      <c r="D33" s="21" t="s">
        <v>128</v>
      </c>
      <c r="E33" s="11"/>
      <c r="F33" s="11" t="s">
        <v>75</v>
      </c>
      <c r="G33" s="13" t="s">
        <v>129</v>
      </c>
      <c r="H33" s="13" t="s">
        <v>130</v>
      </c>
      <c r="I33" s="11" t="s">
        <v>28</v>
      </c>
      <c r="J33" s="11" t="s">
        <v>29</v>
      </c>
      <c r="K33" s="11"/>
      <c r="L33" s="20"/>
      <c r="M33" s="18" t="s">
        <v>34</v>
      </c>
      <c r="N33" s="11" t="n">
        <v>4</v>
      </c>
      <c r="O33" s="11"/>
      <c r="P33" s="17" t="n">
        <f aca="false">N33*O33</f>
        <v>0</v>
      </c>
      <c r="V33" s="10"/>
    </row>
    <row r="34" customFormat="false" ht="35" hidden="false" customHeight="true" outlineLevel="0" collapsed="false">
      <c r="A34" s="11" t="s">
        <v>125</v>
      </c>
      <c r="B34" s="11" t="s">
        <v>131</v>
      </c>
      <c r="C34" s="11" t="s">
        <v>132</v>
      </c>
      <c r="D34" s="21" t="s">
        <v>128</v>
      </c>
      <c r="E34" s="21" t="s">
        <v>133</v>
      </c>
      <c r="F34" s="11" t="s">
        <v>134</v>
      </c>
      <c r="G34" s="13" t="s">
        <v>129</v>
      </c>
      <c r="H34" s="13" t="s">
        <v>130</v>
      </c>
      <c r="I34" s="11" t="s">
        <v>28</v>
      </c>
      <c r="J34" s="11" t="s">
        <v>29</v>
      </c>
      <c r="K34" s="11"/>
      <c r="L34" s="20"/>
      <c r="M34" s="18" t="s">
        <v>34</v>
      </c>
      <c r="N34" s="11" t="n">
        <v>4</v>
      </c>
      <c r="O34" s="11"/>
      <c r="P34" s="17" t="n">
        <f aca="false">N34*O34</f>
        <v>0</v>
      </c>
      <c r="V34" s="10"/>
    </row>
    <row r="35" customFormat="false" ht="35" hidden="false" customHeight="true" outlineLevel="0" collapsed="false">
      <c r="A35" s="11" t="s">
        <v>125</v>
      </c>
      <c r="B35" s="11" t="s">
        <v>135</v>
      </c>
      <c r="C35" s="11" t="s">
        <v>132</v>
      </c>
      <c r="D35" s="21" t="s">
        <v>128</v>
      </c>
      <c r="E35" s="21" t="s">
        <v>133</v>
      </c>
      <c r="F35" s="11" t="s">
        <v>134</v>
      </c>
      <c r="G35" s="13" t="s">
        <v>129</v>
      </c>
      <c r="H35" s="13" t="s">
        <v>130</v>
      </c>
      <c r="I35" s="11" t="s">
        <v>28</v>
      </c>
      <c r="J35" s="11" t="s">
        <v>29</v>
      </c>
      <c r="K35" s="11"/>
      <c r="L35" s="20"/>
      <c r="M35" s="18" t="s">
        <v>34</v>
      </c>
      <c r="N35" s="11" t="n">
        <v>4</v>
      </c>
      <c r="O35" s="11"/>
      <c r="P35" s="17" t="n">
        <f aca="false">N35*O35</f>
        <v>0</v>
      </c>
      <c r="V35" s="10"/>
    </row>
    <row r="36" customFormat="false" ht="35" hidden="false" customHeight="true" outlineLevel="0" collapsed="false">
      <c r="A36" s="11" t="s">
        <v>125</v>
      </c>
      <c r="B36" s="11" t="s">
        <v>136</v>
      </c>
      <c r="C36" s="11" t="s">
        <v>132</v>
      </c>
      <c r="D36" s="21" t="s">
        <v>128</v>
      </c>
      <c r="E36" s="21" t="s">
        <v>133</v>
      </c>
      <c r="F36" s="11" t="s">
        <v>134</v>
      </c>
      <c r="G36" s="13" t="s">
        <v>129</v>
      </c>
      <c r="H36" s="13" t="s">
        <v>130</v>
      </c>
      <c r="I36" s="11" t="s">
        <v>28</v>
      </c>
      <c r="J36" s="11" t="s">
        <v>29</v>
      </c>
      <c r="K36" s="11"/>
      <c r="L36" s="20"/>
      <c r="M36" s="18" t="s">
        <v>34</v>
      </c>
      <c r="N36" s="11" t="n">
        <v>4</v>
      </c>
      <c r="O36" s="11"/>
      <c r="P36" s="17" t="n">
        <f aca="false">N36*O36</f>
        <v>0</v>
      </c>
      <c r="V36" s="10"/>
    </row>
    <row r="37" customFormat="false" ht="35" hidden="false" customHeight="true" outlineLevel="0" collapsed="false">
      <c r="A37" s="11" t="s">
        <v>137</v>
      </c>
      <c r="B37" s="11" t="s">
        <v>138</v>
      </c>
      <c r="C37" s="11" t="s">
        <v>139</v>
      </c>
      <c r="D37" s="21" t="s">
        <v>128</v>
      </c>
      <c r="E37" s="21" t="s">
        <v>140</v>
      </c>
      <c r="F37" s="11" t="s">
        <v>141</v>
      </c>
      <c r="G37" s="12" t="s">
        <v>28</v>
      </c>
      <c r="H37" s="13"/>
      <c r="I37" s="11" t="s">
        <v>28</v>
      </c>
      <c r="J37" s="11"/>
      <c r="K37" s="11"/>
      <c r="L37" s="24" t="s">
        <v>142</v>
      </c>
      <c r="M37" s="18" t="s">
        <v>34</v>
      </c>
      <c r="N37" s="11" t="n">
        <v>2</v>
      </c>
      <c r="O37" s="11"/>
      <c r="P37" s="17" t="n">
        <f aca="false">N37*O37</f>
        <v>0</v>
      </c>
      <c r="V37" s="10"/>
    </row>
    <row r="38" customFormat="false" ht="35" hidden="false" customHeight="true" outlineLevel="0" collapsed="false">
      <c r="A38" s="11" t="s">
        <v>137</v>
      </c>
      <c r="B38" s="11" t="s">
        <v>143</v>
      </c>
      <c r="C38" s="11" t="s">
        <v>139</v>
      </c>
      <c r="D38" s="21" t="s">
        <v>128</v>
      </c>
      <c r="E38" s="21" t="s">
        <v>140</v>
      </c>
      <c r="F38" s="11" t="s">
        <v>141</v>
      </c>
      <c r="G38" s="12" t="s">
        <v>28</v>
      </c>
      <c r="H38" s="13"/>
      <c r="I38" s="11" t="s">
        <v>28</v>
      </c>
      <c r="J38" s="11"/>
      <c r="K38" s="11"/>
      <c r="L38" s="24" t="s">
        <v>142</v>
      </c>
      <c r="M38" s="18" t="s">
        <v>34</v>
      </c>
      <c r="N38" s="11" t="n">
        <v>2</v>
      </c>
      <c r="O38" s="11"/>
      <c r="P38" s="17" t="n">
        <f aca="false">N38*O38</f>
        <v>0</v>
      </c>
      <c r="V38" s="10"/>
    </row>
    <row r="39" customFormat="false" ht="35" hidden="false" customHeight="true" outlineLevel="0" collapsed="false">
      <c r="A39" s="11" t="s">
        <v>144</v>
      </c>
      <c r="B39" s="11" t="s">
        <v>145</v>
      </c>
      <c r="C39" s="11" t="s">
        <v>146</v>
      </c>
      <c r="D39" s="21" t="s">
        <v>147</v>
      </c>
      <c r="E39" s="21" t="s">
        <v>148</v>
      </c>
      <c r="F39" s="11" t="s">
        <v>134</v>
      </c>
      <c r="G39" s="12" t="s">
        <v>28</v>
      </c>
      <c r="H39" s="13"/>
      <c r="I39" s="11" t="s">
        <v>28</v>
      </c>
      <c r="J39" s="11" t="s">
        <v>29</v>
      </c>
      <c r="K39" s="11"/>
      <c r="L39" s="20"/>
      <c r="M39" s="18" t="s">
        <v>34</v>
      </c>
      <c r="N39" s="11" t="n">
        <v>4</v>
      </c>
      <c r="O39" s="11"/>
      <c r="P39" s="17" t="n">
        <f aca="false">N39*O39</f>
        <v>0</v>
      </c>
      <c r="V39" s="10"/>
    </row>
    <row r="40" customFormat="false" ht="35" hidden="false" customHeight="true" outlineLevel="0" collapsed="false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7"/>
      <c r="M40" s="28"/>
      <c r="V40" s="10"/>
    </row>
    <row r="41" customFormat="false" ht="35" hidden="false" customHeight="true" outlineLevel="0" collapsed="false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7"/>
      <c r="M41" s="28"/>
      <c r="O41" s="29" t="s">
        <v>149</v>
      </c>
      <c r="P41" s="30" t="n">
        <f aca="false">SUM(P9:P39)</f>
        <v>0</v>
      </c>
      <c r="V41" s="10"/>
    </row>
    <row r="42" customFormat="false" ht="35" hidden="false" customHeight="true" outlineLevel="0" collapsed="false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7"/>
      <c r="M42" s="28"/>
      <c r="V42" s="10"/>
    </row>
    <row r="43" customFormat="false" ht="35" hidden="false" customHeight="true" outlineLevel="0" collapsed="false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7"/>
      <c r="M43" s="28"/>
      <c r="V43" s="10"/>
    </row>
    <row r="44" customFormat="false" ht="35" hidden="false" customHeight="true" outlineLevel="0" collapsed="false">
      <c r="A44" s="2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7"/>
      <c r="M44" s="28"/>
      <c r="V44" s="10"/>
    </row>
    <row r="45" customFormat="false" ht="35" hidden="false" customHeight="true" outlineLevel="0" collapsed="false">
      <c r="A45" s="2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7"/>
      <c r="M45" s="28"/>
      <c r="V45" s="10"/>
    </row>
    <row r="46" customFormat="false" ht="35" hidden="false" customHeight="true" outlineLevel="0" collapsed="false">
      <c r="A46" s="25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7"/>
      <c r="M46" s="28"/>
      <c r="V46" s="10"/>
    </row>
    <row r="47" customFormat="false" ht="12.75" hidden="false" customHeight="false" outlineLevel="0" collapsed="false">
      <c r="C47" s="6"/>
      <c r="D47" s="6"/>
      <c r="E47" s="6"/>
      <c r="F47" s="6"/>
      <c r="G47" s="6"/>
      <c r="H47" s="6"/>
      <c r="I47" s="6"/>
      <c r="J47" s="6"/>
      <c r="K47" s="6"/>
      <c r="L47" s="6"/>
    </row>
    <row r="48" customFormat="false" ht="12.75" hidden="false" customHeight="false" outlineLevel="0" collapsed="false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1048576" customFormat="false" ht="12.8" hidden="false" customHeight="true" outlineLevel="0" collapsed="false"/>
  </sheetData>
  <mergeCells count="6">
    <mergeCell ref="A1:N1"/>
    <mergeCell ref="A2:N2"/>
    <mergeCell ref="A3:N3"/>
    <mergeCell ref="B4:N4"/>
    <mergeCell ref="B5:N5"/>
    <mergeCell ref="B48:N4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8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2024-08-30T10:43:32Z</dcterms:created>
  <dc:creator>Mme Estelle MARANO</dc:creator>
  <dc:description/>
  <dc:language>fr-FR</dc:language>
  <cp:lastModifiedBy/>
  <dcterms:modified xsi:type="dcterms:W3CDTF">2025-07-08T16:40:53Z</dcterms:modified>
  <cp:revision>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